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bookViews>
  <sheets>
    <sheet name="Sheet0" sheetId="1" r:id="rId1"/>
  </sheets>
  <calcPr calcId="124519"/>
</workbook>
</file>

<file path=xl/calcChain.xml><?xml version="1.0" encoding="utf-8"?>
<calcChain xmlns="http://schemas.openxmlformats.org/spreadsheetml/2006/main">
  <c r="G7" i="1"/>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alcChain>
</file>

<file path=xl/sharedStrings.xml><?xml version="1.0" encoding="utf-8"?>
<sst xmlns="http://schemas.openxmlformats.org/spreadsheetml/2006/main" count="318" uniqueCount="158">
  <si>
    <t>PREFEITURA MUNICIPAL DE AMÉRICO BRASILIENSE</t>
  </si>
  <si>
    <t>SÃO PAULO</t>
  </si>
  <si>
    <t>Divisão de Licitações e Compras</t>
  </si>
  <si>
    <t>PROCESSO ADMINISTRATIVO N.º  0066/2019</t>
  </si>
  <si>
    <t>MAPA DE PREÇOS - PREGÃO N.º 0025/2019</t>
  </si>
  <si>
    <t>ITEM</t>
  </si>
  <si>
    <t>UNIDADE</t>
  </si>
  <si>
    <t>QUANTIDADE</t>
  </si>
  <si>
    <t>DESCRIÇÃO DAS MERCADORIAS OU SERVIÇOS</t>
  </si>
  <si>
    <t>VALOR UNITÁRIO</t>
  </si>
  <si>
    <t>MARCA</t>
  </si>
  <si>
    <t>VALOR TOTAL</t>
  </si>
  <si>
    <t>1</t>
  </si>
  <si>
    <t>GL</t>
  </si>
  <si>
    <t>2500</t>
  </si>
  <si>
    <t>AGUA SANITARIA CONCENTRADA - GALAO 5 LT (REGISTRO NO MS) HIPOCLORITO DE SÓDIO NO MÍNIMO 2,0 A 2,5 DE CONCENTRAÇÃO</t>
  </si>
  <si>
    <t/>
  </si>
  <si>
    <t>2</t>
  </si>
  <si>
    <t>FR</t>
  </si>
  <si>
    <t>2660</t>
  </si>
  <si>
    <t>ALCOOL ETILICO PARA LIMPEZA 92,8º - 1 LITRO</t>
  </si>
  <si>
    <t>3</t>
  </si>
  <si>
    <t>LTR</t>
  </si>
  <si>
    <t>1400</t>
  </si>
  <si>
    <t>ALVEJANTE CLORADO PARA ROUPAS HOSPITALARES - TEOR ATIVO MINIMO DE 8 %</t>
  </si>
  <si>
    <t>4</t>
  </si>
  <si>
    <t>KG</t>
  </si>
  <si>
    <t>ALVEJANTE CLORO ORGANICO PARA ROUPAS HOSPITALARES - TEOR ATIVO MÍNIMO DE 14-16 %</t>
  </si>
  <si>
    <t>5</t>
  </si>
  <si>
    <t>AMACIANTE BACTERIOSTATICO PARA ROUPAS HOSPITALARES</t>
  </si>
  <si>
    <t>6</t>
  </si>
  <si>
    <t>1960</t>
  </si>
  <si>
    <t>AMACIANTE PARA ROUPA, NEUTRO, CONCENTRADO COM AROMA E BACTERICIDA - 2 LITROS - COMPOSIÇÃO: SAL, QUATERNÁRIO DE AMÔNIO E ÁLCOOL GLAXO, DILUIÇÃO 1/20 PARTES DE ÁGUA</t>
  </si>
  <si>
    <t>7</t>
  </si>
  <si>
    <t>UN</t>
  </si>
  <si>
    <t>3500</t>
  </si>
  <si>
    <t>BUCHA DE BANHO MACIA (DUPLA FACE)</t>
  </si>
  <si>
    <t>8</t>
  </si>
  <si>
    <t>PCT</t>
  </si>
  <si>
    <t>2100</t>
  </si>
  <si>
    <t>COPO DESCARTAVEL DE PLASTICO PARA AGUA 200 ML - COM 100 UNIDADES - PADRAO ABNT NORMA NBR N.14865, ATOXICO, PESO MÍNIMO POR UNIDADE 2,20G (CONTENDO ESSAS INFORMACOES NA EMBALAGEM) OS COPOS DEVEM SER HOMOGÊNEOS, ISENTOS DE MATERIAIS ESTRANHOS, BOLHAS, RACHADURAS, FUROS, DEFORMAÇÕES, BORDAS AFIADAS OU REBARBAS; NÃO DEVEM APRESENTAR SUJIDADE INTERNA OU EXTERNAMENTE. O ACONDICIONADO DEVE GARANTIR A HIGIENE E INTEGRIDADE DO PRODUTO ATÉ SEU USO.</t>
  </si>
  <si>
    <t>9</t>
  </si>
  <si>
    <t>700</t>
  </si>
  <si>
    <t>COPO DESCARTAVEL DE PLASTICO PARA CAFE 50ML - COM 100 UNIDADES - PADRAO ABNT NORMA NBR N.14865, ATOXICO (CONTENDO ESSAS INFORMACOES NA EMBALAGEM) OS COPOS DEVEM SER HOMOGÊNEOS, ISENTOS DE MATERIAIS ESTRANHOS, BOLHAS, RACHADURAS, FUROS, DEFORMAÇÕES, BORDAS AFIADAS OU REBARBAS; NÃO DEVEM APRESENTAR SUJIDADE INTERNA OU EXTERNAMENTE. O ACONDICIONADO DEVE GARANTIR A HIGIENE E INTEGRIDADE DO PRODUTO ATÉ SEU USO.</t>
  </si>
  <si>
    <t>10</t>
  </si>
  <si>
    <t>TB</t>
  </si>
  <si>
    <t>350</t>
  </si>
  <si>
    <t>CREME DENTAL FLUORETADO - 90GR</t>
  </si>
  <si>
    <t>11</t>
  </si>
  <si>
    <t>70</t>
  </si>
  <si>
    <t>DESENTUPIDOR DE PIA EM BORRACHA (CABO MADEIRA) - PEQUENO</t>
  </si>
  <si>
    <t>12</t>
  </si>
  <si>
    <t>DESENTUPIDOR PARA VASO SANITARIO COM CABO</t>
  </si>
  <si>
    <t>13</t>
  </si>
  <si>
    <t>1500</t>
  </si>
  <si>
    <t>DESINFETANTE BACTERICIDA DE USO GERAL, ESSENCIA LAVANDA,  CONCENTRAÇÃO 1:10 - EMBALAGEM PLÁSTICA DE 5 LITROS, CONTENDO O NOME DO FABRICANTE, DATA DE FABRICAÇÃO E DATA DE VALIDADE. A EMPRESA VENCEDORA DEVERA APRESENTAR FICHA TÉCNICA E REGISTRO DO PRODUTO NA ANVISA.</t>
  </si>
  <si>
    <t>14</t>
  </si>
  <si>
    <t>2520</t>
  </si>
  <si>
    <t>DETERGENTE EM PO PARA ROUPAS HOSPITALARES</t>
  </si>
  <si>
    <t>15</t>
  </si>
  <si>
    <t>7500</t>
  </si>
  <si>
    <t>DETERGENTE LIQUIDO NEUTRO COM EXELENTE AÇAO DESENGORDURANTE, EMBALAGEM PLASTICA DE 500 ML COM BICO REGULADOR PARA USO ECONOMICO</t>
  </si>
  <si>
    <t>16</t>
  </si>
  <si>
    <t>280</t>
  </si>
  <si>
    <t>DISCO REMOVEDOR PARA ENCERADEIRA 350 MM</t>
  </si>
  <si>
    <t>17</t>
  </si>
  <si>
    <t>ESCOVA PARA ROUPA - MED. APROXIMADA 0,10 A 0,12 MTS</t>
  </si>
  <si>
    <t>18</t>
  </si>
  <si>
    <t>2000</t>
  </si>
  <si>
    <t>ESPONJA DUPLA FACE, MED. 110MM X 75MM X 20MM EM POLIURETANO E FIBRA SINTETICA NA COR VERDE/AMARELO (LIMPEZA PESADA)</t>
  </si>
  <si>
    <t>19</t>
  </si>
  <si>
    <t>FIBRA LIMPEZA PESADA MEDIDA 10X26CM</t>
  </si>
  <si>
    <t>20</t>
  </si>
  <si>
    <t>FLANELA PARA LIMPEZA - MED. 0,30 X 0,40 MTS</t>
  </si>
  <si>
    <t>21</t>
  </si>
  <si>
    <t>CX</t>
  </si>
  <si>
    <t>FOSFORO DE SEGURANÇA EM PALITOS - CAIXA COM 40 UNIDADES</t>
  </si>
  <si>
    <t>22</t>
  </si>
  <si>
    <t>IMPERMEABILIZANTE ACRILICO ANTIDERRAPANTE PARA PISOS</t>
  </si>
  <si>
    <t>23</t>
  </si>
  <si>
    <t>1120</t>
  </si>
  <si>
    <t>LIMPA ALUMINIO 500 ML</t>
  </si>
  <si>
    <t>24</t>
  </si>
  <si>
    <t>LIMPA PEDRAS 5 LITROS COMPOSIÇÃO ACIDO LINEAR ALQUILBENZENO SULFÔNICO,ACIDO OXÁLICO, ACIDO CLORÍDRICO E HIDRÓXIDO DE SÓDIO,  PH 0,5 A 2 , DETERGENTE ACIDO UTILIZADO PARA LIMPEZA DE PEDRAS. DEVERÁ CONSTAR NO RÓTULO DO PRODUTO: INDICAÇÕES DE UTILIZAÇÃO DO PRODUTO, MODO DE USAR, PRECAUÇÕES, TELEFONE DO SAC, RESPONSÁVEL TÉCNICO E RESPECTIVO CRQ, NÚMERO DO LOTE E VALIDADE. O VENCEDOR DEVERÁ APRESENTAR A FISPQ (FICHA DE INFORMAÇÕES DE SEGURANÇA DO PRODUTO QUÍMICO), NOTIFICAÇÃO DO PRODUTO E AUTORIZAÇÃO DE FUNCIONAMENTO DO FABRICANTE NA ANVISA, DO PRODUTO EM 48 HORAS APÓS O TÉRMINO DA SESSÃO.</t>
  </si>
  <si>
    <t>25</t>
  </si>
  <si>
    <t>LIMPA VIDRO 500 ML</t>
  </si>
  <si>
    <t>26</t>
  </si>
  <si>
    <t>4500</t>
  </si>
  <si>
    <t>LIMPADOR INSTANTANEO MULTIUSO - FRASCO COM 500ML</t>
  </si>
  <si>
    <t>27</t>
  </si>
  <si>
    <t>PAR</t>
  </si>
  <si>
    <t>LUVA DE LATEX NATURAL FORRADA, COM PALMA E DEDOS ANTIDERRAPANTES - TAM. G</t>
  </si>
  <si>
    <t>28</t>
  </si>
  <si>
    <t>LUVA DE LATEX NATURAL FORRADA, COM PALMA E DEDOS ANTIDERRAPANTES - TAM. M</t>
  </si>
  <si>
    <t>29</t>
  </si>
  <si>
    <t>LUVA DE LATEX NATURAL FORRADA, COM PALMA E DEDOS ANTIDERRAPANTES - TAM. P</t>
  </si>
  <si>
    <t>30</t>
  </si>
  <si>
    <t>210</t>
  </si>
  <si>
    <t>PA PARA LIXO EM PLASTICO CABO 1,20</t>
  </si>
  <si>
    <t>31</t>
  </si>
  <si>
    <t>PANO ALVEJADO, EM ALGODAO LAVADO, BRANCO, AMACIADO - SACO FECHADO MED 56 X 85 CM</t>
  </si>
  <si>
    <t>32</t>
  </si>
  <si>
    <t>PANO DE CHAO, EM ALGODAO LAVADO, PRE-AMACIADO - SACO FECHADO MED 56 X 85 CM</t>
  </si>
  <si>
    <t>33</t>
  </si>
  <si>
    <t>RL</t>
  </si>
  <si>
    <t>38800</t>
  </si>
  <si>
    <t>PAPEL HIGIENICO MACIO, BRANCO, 100% FIBRAS VIRGENS, FOLHA SIMPLES, PICOTADO, C/ 30MTS</t>
  </si>
  <si>
    <t>34</t>
  </si>
  <si>
    <t>110</t>
  </si>
  <si>
    <t>PAPEL TOALHA INTERFOLHAS 100% CELULOSE VIRGEM - 22,5 X 22,5 CM 6000 FOLHAS 2 DOBRAS</t>
  </si>
  <si>
    <t>35</t>
  </si>
  <si>
    <t>1050</t>
  </si>
  <si>
    <t>REMOVEDOR INODORO DE IMPERMEABILIZANTE</t>
  </si>
  <si>
    <t>36</t>
  </si>
  <si>
    <t>490</t>
  </si>
  <si>
    <t>RODO 60 CM COM CEPO EM POLIPROPILENO CONTENDO COM 2 BORRACHAS MACIAS E FLEXIVEIS FEITAS EM EVA</t>
  </si>
  <si>
    <t>37</t>
  </si>
  <si>
    <t>RODO EM PLASTICO 40CM, 2 BORRACHAS, CABO MADEIRA REVESTIDO EM PLASTICO</t>
  </si>
  <si>
    <t>38</t>
  </si>
  <si>
    <t>SABAO EM PEDRA GLICERINADO NEUTRO COM BRANQUEADORES OPTICOS (REGISTRO NO MS) - BARRAS DE 200GR</t>
  </si>
  <si>
    <t>39</t>
  </si>
  <si>
    <t>2400</t>
  </si>
  <si>
    <t>SABAO EM PO BIODEGRADAVEL  - COMPOSIÇAO DODECILBENZENO SULFONATO DE SODIO, ALCALINIZANTE, AGENTE DE SUSPENSAO, SEQUESTRANTE, BRANQUEADOR OPTICO, PIGMENTO NA COR AZUL, TENSOATIVO, PERFUME E UMIDADE - ACONDICIONADO EM EMBALAGEM DE 1KG</t>
  </si>
  <si>
    <t>40</t>
  </si>
  <si>
    <t>SABONETE CORPORAL PERFUMADO SUAVE, 90GR (PH 5,5 A 8,5) COM REGISTRO NO MINISTERIO DA SAUDE</t>
  </si>
  <si>
    <t>41</t>
  </si>
  <si>
    <t>610</t>
  </si>
  <si>
    <t>SABONETE GEL ERVA DOCE BOX COM 800 ML</t>
  </si>
  <si>
    <t>42</t>
  </si>
  <si>
    <t>FD</t>
  </si>
  <si>
    <t>100</t>
  </si>
  <si>
    <t>SACO PLASTICO PARA LIXO 100 LITROS COM 100 UNIDADES 75X100 CM MICRA 0,08 - LEITOSO</t>
  </si>
  <si>
    <t>43</t>
  </si>
  <si>
    <t>SACO PLASTICO PARA LIXO 100 LITROS COM 100 UNIDADES 75X100 CM MICRA 0,12 - PRETO</t>
  </si>
  <si>
    <t>44</t>
  </si>
  <si>
    <t>250</t>
  </si>
  <si>
    <t>SACO PLASTICO PARA LIXO 20 LITROS COM 100 UNIDADES 39X58 CM MICRA 0,08 - PRETO</t>
  </si>
  <si>
    <t>45</t>
  </si>
  <si>
    <t>500</t>
  </si>
  <si>
    <t>SACO PLASTICO PARA LIXO 40 LITROS COM 100 UNIDADES 59X62 CM MICRA 0,08 - PRETO</t>
  </si>
  <si>
    <t>46</t>
  </si>
  <si>
    <t>400</t>
  </si>
  <si>
    <t>SACO PLASTICO PARA LIXO 60 LITROS COM 100 UNIDADES 63X80 CM MICRA 0,08 - PRETO</t>
  </si>
  <si>
    <t>47</t>
  </si>
  <si>
    <t>1260</t>
  </si>
  <si>
    <t>SANITIZANTE INSTANTANEO PARA MAOS ALCOOL GEL 70% BOX COM 500 ML</t>
  </si>
  <si>
    <t>48</t>
  </si>
  <si>
    <t>154</t>
  </si>
  <si>
    <t>VASSOURA DE PALHA, CABO MADEIRA REVESTIDO EM PLASTICO</t>
  </si>
  <si>
    <t>49</t>
  </si>
  <si>
    <t>630</t>
  </si>
  <si>
    <t>VASSOURA NYLON CORPO PLASTICO 20CM, CABO MADEIRA REVESTIDO EM PLASTICO</t>
  </si>
  <si>
    <t>50</t>
  </si>
  <si>
    <t>140</t>
  </si>
  <si>
    <t>VASSOURA NYLON PARA VASO SANITARIO</t>
  </si>
  <si>
    <t>51</t>
  </si>
  <si>
    <t>56</t>
  </si>
  <si>
    <t>VASSOURA PARA TETO</t>
  </si>
</sst>
</file>

<file path=xl/styles.xml><?xml version="1.0" encoding="utf-8"?>
<styleSheet xmlns="http://schemas.openxmlformats.org/spreadsheetml/2006/main">
  <fonts count="53">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56">
    <xf numFmtId="0" fontId="0" fillId="0" borderId="0" xfId="0"/>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left"/>
    </xf>
    <xf numFmtId="0" fontId="0" fillId="0" borderId="0" xfId="0" applyAlignment="1">
      <alignment horizontal="right"/>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20"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xf numFmtId="0" fontId="30" fillId="0" borderId="0" xfId="0" applyFont="1" applyAlignment="1">
      <alignment horizontal="center"/>
    </xf>
    <xf numFmtId="0" fontId="31" fillId="0" borderId="0" xfId="0" applyFont="1" applyAlignment="1">
      <alignment horizontal="center"/>
    </xf>
    <xf numFmtId="0" fontId="32" fillId="0" borderId="0" xfId="0" applyFont="1" applyAlignment="1">
      <alignment horizontal="center"/>
    </xf>
    <xf numFmtId="0" fontId="33"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36"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39" fillId="0" borderId="0" xfId="0" applyFont="1" applyAlignment="1">
      <alignment horizontal="center"/>
    </xf>
    <xf numFmtId="0" fontId="40" fillId="0" borderId="0" xfId="0" applyFont="1" applyAlignment="1">
      <alignment horizontal="center"/>
    </xf>
    <xf numFmtId="0" fontId="41" fillId="0" borderId="0" xfId="0" applyFont="1" applyAlignment="1">
      <alignment horizontal="center"/>
    </xf>
    <xf numFmtId="0" fontId="42" fillId="0" borderId="0" xfId="0" applyFont="1" applyAlignment="1">
      <alignment horizontal="center"/>
    </xf>
    <xf numFmtId="0" fontId="43" fillId="0" borderId="0" xfId="0" applyFont="1" applyAlignment="1">
      <alignment horizontal="center"/>
    </xf>
    <xf numFmtId="0" fontId="44" fillId="0" borderId="0" xfId="0" applyFont="1" applyAlignment="1">
      <alignment horizontal="center"/>
    </xf>
    <xf numFmtId="0" fontId="45" fillId="0" borderId="0" xfId="0" applyFont="1" applyAlignment="1">
      <alignment horizontal="center"/>
    </xf>
    <xf numFmtId="0" fontId="46" fillId="0" borderId="0" xfId="0" applyFont="1" applyAlignment="1">
      <alignment horizontal="center"/>
    </xf>
    <xf numFmtId="0" fontId="47" fillId="0" borderId="0" xfId="0" applyFont="1" applyAlignment="1">
      <alignment horizontal="center"/>
    </xf>
    <xf numFmtId="0" fontId="48" fillId="0" borderId="0" xfId="0" applyFont="1" applyAlignment="1">
      <alignment horizontal="center"/>
    </xf>
    <xf numFmtId="0" fontId="49" fillId="0" borderId="0" xfId="0" applyFont="1" applyAlignment="1">
      <alignment horizontal="center"/>
    </xf>
    <xf numFmtId="0" fontId="50" fillId="0" borderId="0" xfId="0" applyFont="1" applyAlignment="1">
      <alignment horizontal="center"/>
    </xf>
    <xf numFmtId="0" fontId="51" fillId="0" borderId="0" xfId="0" applyFont="1" applyAlignment="1">
      <alignment horizontal="center"/>
    </xf>
    <xf numFmtId="0" fontId="52" fillId="0" borderId="0" xfId="0" applyFont="1" applyAlignment="1">
      <alignment horizontal="center"/>
    </xf>
    <xf numFmtId="0" fontId="1" fillId="2" borderId="0" xfId="0" applyFont="1" applyFill="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57"/>
  <sheetViews>
    <sheetView tabSelected="1" workbookViewId="0">
      <selection activeCell="E6" sqref="E6:F6"/>
    </sheetView>
  </sheetViews>
  <sheetFormatPr defaultRowHeight="12.75"/>
  <cols>
    <col min="1" max="1" width="5.7109375" customWidth="1"/>
    <col min="2" max="2" width="10" customWidth="1"/>
    <col min="3" max="3" width="14.28515625" customWidth="1"/>
    <col min="4" max="4" width="128" customWidth="1"/>
    <col min="5" max="5" width="18.28515625" customWidth="1"/>
    <col min="6" max="6" width="8.28515625" customWidth="1"/>
    <col min="7" max="7" width="15.28515625" customWidth="1"/>
    <col min="8" max="8" width="31.28515625" customWidth="1"/>
  </cols>
  <sheetData>
    <row r="1" spans="1:7">
      <c r="D1" s="1" t="s">
        <v>0</v>
      </c>
    </row>
    <row r="2" spans="1:7">
      <c r="D2" s="1" t="s">
        <v>1</v>
      </c>
    </row>
    <row r="3" spans="1:7">
      <c r="D3" s="1" t="s">
        <v>2</v>
      </c>
    </row>
    <row r="4" spans="1:7">
      <c r="D4" s="1" t="s">
        <v>3</v>
      </c>
    </row>
    <row r="5" spans="1:7">
      <c r="D5" s="1" t="s">
        <v>4</v>
      </c>
    </row>
    <row r="6" spans="1:7">
      <c r="A6" s="1" t="s">
        <v>5</v>
      </c>
      <c r="B6" s="1" t="s">
        <v>6</v>
      </c>
      <c r="C6" s="1" t="s">
        <v>7</v>
      </c>
      <c r="D6" s="1" t="s">
        <v>8</v>
      </c>
      <c r="E6" s="55" t="s">
        <v>9</v>
      </c>
      <c r="F6" s="55" t="s">
        <v>10</v>
      </c>
      <c r="G6" s="1" t="s">
        <v>11</v>
      </c>
    </row>
    <row r="7" spans="1:7">
      <c r="A7" s="2" t="s">
        <v>12</v>
      </c>
      <c r="B7" s="2" t="s">
        <v>13</v>
      </c>
      <c r="C7" s="2" t="s">
        <v>14</v>
      </c>
      <c r="D7" s="3" t="s">
        <v>15</v>
      </c>
      <c r="E7" s="4" t="s">
        <v>16</v>
      </c>
      <c r="F7" s="3" t="s">
        <v>16</v>
      </c>
      <c r="G7" s="4" t="e">
        <f t="shared" ref="G7:G38" si="0">(C7*E7)</f>
        <v>#VALUE!</v>
      </c>
    </row>
    <row r="8" spans="1:7">
      <c r="A8" s="5" t="s">
        <v>17</v>
      </c>
      <c r="B8" s="5" t="s">
        <v>18</v>
      </c>
      <c r="C8" s="5" t="s">
        <v>19</v>
      </c>
      <c r="D8" s="3" t="s">
        <v>20</v>
      </c>
      <c r="E8" s="4" t="s">
        <v>16</v>
      </c>
      <c r="F8" s="3" t="s">
        <v>16</v>
      </c>
      <c r="G8" s="4" t="e">
        <f t="shared" si="0"/>
        <v>#VALUE!</v>
      </c>
    </row>
    <row r="9" spans="1:7">
      <c r="A9" s="6" t="s">
        <v>21</v>
      </c>
      <c r="B9" s="6" t="s">
        <v>22</v>
      </c>
      <c r="C9" s="6" t="s">
        <v>23</v>
      </c>
      <c r="D9" s="3" t="s">
        <v>24</v>
      </c>
      <c r="E9" s="4" t="s">
        <v>16</v>
      </c>
      <c r="F9" s="3" t="s">
        <v>16</v>
      </c>
      <c r="G9" s="4" t="e">
        <f t="shared" si="0"/>
        <v>#VALUE!</v>
      </c>
    </row>
    <row r="10" spans="1:7">
      <c r="A10" s="7" t="s">
        <v>25</v>
      </c>
      <c r="B10" s="7" t="s">
        <v>26</v>
      </c>
      <c r="C10" s="7" t="s">
        <v>23</v>
      </c>
      <c r="D10" s="3" t="s">
        <v>27</v>
      </c>
      <c r="E10" s="4" t="s">
        <v>16</v>
      </c>
      <c r="F10" s="3" t="s">
        <v>16</v>
      </c>
      <c r="G10" s="4" t="e">
        <f t="shared" si="0"/>
        <v>#VALUE!</v>
      </c>
    </row>
    <row r="11" spans="1:7">
      <c r="A11" s="8" t="s">
        <v>28</v>
      </c>
      <c r="B11" s="8" t="s">
        <v>22</v>
      </c>
      <c r="C11" s="8" t="s">
        <v>23</v>
      </c>
      <c r="D11" s="3" t="s">
        <v>29</v>
      </c>
      <c r="E11" s="4" t="s">
        <v>16</v>
      </c>
      <c r="F11" s="3" t="s">
        <v>16</v>
      </c>
      <c r="G11" s="4" t="e">
        <f t="shared" si="0"/>
        <v>#VALUE!</v>
      </c>
    </row>
    <row r="12" spans="1:7">
      <c r="A12" s="9" t="s">
        <v>30</v>
      </c>
      <c r="B12" s="9" t="s">
        <v>13</v>
      </c>
      <c r="C12" s="9" t="s">
        <v>31</v>
      </c>
      <c r="D12" s="3" t="s">
        <v>32</v>
      </c>
      <c r="E12" s="4" t="s">
        <v>16</v>
      </c>
      <c r="F12" s="3" t="s">
        <v>16</v>
      </c>
      <c r="G12" s="4" t="e">
        <f t="shared" si="0"/>
        <v>#VALUE!</v>
      </c>
    </row>
    <row r="13" spans="1:7">
      <c r="A13" s="10" t="s">
        <v>33</v>
      </c>
      <c r="B13" s="10" t="s">
        <v>34</v>
      </c>
      <c r="C13" s="10" t="s">
        <v>35</v>
      </c>
      <c r="D13" s="3" t="s">
        <v>36</v>
      </c>
      <c r="E13" s="4" t="s">
        <v>16</v>
      </c>
      <c r="F13" s="3" t="s">
        <v>16</v>
      </c>
      <c r="G13" s="4" t="e">
        <f t="shared" si="0"/>
        <v>#VALUE!</v>
      </c>
    </row>
    <row r="14" spans="1:7">
      <c r="A14" s="11" t="s">
        <v>37</v>
      </c>
      <c r="B14" s="11" t="s">
        <v>38</v>
      </c>
      <c r="C14" s="11" t="s">
        <v>39</v>
      </c>
      <c r="D14" s="3" t="s">
        <v>40</v>
      </c>
      <c r="E14" s="4" t="s">
        <v>16</v>
      </c>
      <c r="F14" s="3" t="s">
        <v>16</v>
      </c>
      <c r="G14" s="4" t="e">
        <f t="shared" si="0"/>
        <v>#VALUE!</v>
      </c>
    </row>
    <row r="15" spans="1:7">
      <c r="A15" s="12" t="s">
        <v>41</v>
      </c>
      <c r="B15" s="12" t="s">
        <v>38</v>
      </c>
      <c r="C15" s="12" t="s">
        <v>42</v>
      </c>
      <c r="D15" s="3" t="s">
        <v>43</v>
      </c>
      <c r="E15" s="4" t="s">
        <v>16</v>
      </c>
      <c r="F15" s="3" t="s">
        <v>16</v>
      </c>
      <c r="G15" s="4" t="e">
        <f t="shared" si="0"/>
        <v>#VALUE!</v>
      </c>
    </row>
    <row r="16" spans="1:7">
      <c r="A16" s="13" t="s">
        <v>44</v>
      </c>
      <c r="B16" s="13" t="s">
        <v>45</v>
      </c>
      <c r="C16" s="13" t="s">
        <v>46</v>
      </c>
      <c r="D16" s="3" t="s">
        <v>47</v>
      </c>
      <c r="E16" s="4" t="s">
        <v>16</v>
      </c>
      <c r="F16" s="3" t="s">
        <v>16</v>
      </c>
      <c r="G16" s="4" t="e">
        <f t="shared" si="0"/>
        <v>#VALUE!</v>
      </c>
    </row>
    <row r="17" spans="1:7">
      <c r="A17" s="14" t="s">
        <v>48</v>
      </c>
      <c r="B17" s="14" t="s">
        <v>34</v>
      </c>
      <c r="C17" s="14" t="s">
        <v>49</v>
      </c>
      <c r="D17" s="3" t="s">
        <v>50</v>
      </c>
      <c r="E17" s="4" t="s">
        <v>16</v>
      </c>
      <c r="F17" s="3" t="s">
        <v>16</v>
      </c>
      <c r="G17" s="4" t="e">
        <f t="shared" si="0"/>
        <v>#VALUE!</v>
      </c>
    </row>
    <row r="18" spans="1:7">
      <c r="A18" s="15" t="s">
        <v>51</v>
      </c>
      <c r="B18" s="15" t="s">
        <v>34</v>
      </c>
      <c r="C18" s="15" t="s">
        <v>49</v>
      </c>
      <c r="D18" s="3" t="s">
        <v>52</v>
      </c>
      <c r="E18" s="4" t="s">
        <v>16</v>
      </c>
      <c r="F18" s="3" t="s">
        <v>16</v>
      </c>
      <c r="G18" s="4" t="e">
        <f t="shared" si="0"/>
        <v>#VALUE!</v>
      </c>
    </row>
    <row r="19" spans="1:7">
      <c r="A19" s="16" t="s">
        <v>53</v>
      </c>
      <c r="B19" s="16" t="s">
        <v>13</v>
      </c>
      <c r="C19" s="16" t="s">
        <v>54</v>
      </c>
      <c r="D19" s="3" t="s">
        <v>55</v>
      </c>
      <c r="E19" s="4" t="s">
        <v>16</v>
      </c>
      <c r="F19" s="3" t="s">
        <v>16</v>
      </c>
      <c r="G19" s="4" t="e">
        <f t="shared" si="0"/>
        <v>#VALUE!</v>
      </c>
    </row>
    <row r="20" spans="1:7">
      <c r="A20" s="17" t="s">
        <v>56</v>
      </c>
      <c r="B20" s="17" t="s">
        <v>26</v>
      </c>
      <c r="C20" s="17" t="s">
        <v>57</v>
      </c>
      <c r="D20" s="3" t="s">
        <v>58</v>
      </c>
      <c r="E20" s="4" t="s">
        <v>16</v>
      </c>
      <c r="F20" s="3" t="s">
        <v>16</v>
      </c>
      <c r="G20" s="4" t="e">
        <f t="shared" si="0"/>
        <v>#VALUE!</v>
      </c>
    </row>
    <row r="21" spans="1:7">
      <c r="A21" s="18" t="s">
        <v>59</v>
      </c>
      <c r="B21" s="18" t="s">
        <v>18</v>
      </c>
      <c r="C21" s="18" t="s">
        <v>60</v>
      </c>
      <c r="D21" s="3" t="s">
        <v>61</v>
      </c>
      <c r="E21" s="4" t="s">
        <v>16</v>
      </c>
      <c r="F21" s="3" t="s">
        <v>16</v>
      </c>
      <c r="G21" s="4" t="e">
        <f t="shared" si="0"/>
        <v>#VALUE!</v>
      </c>
    </row>
    <row r="22" spans="1:7">
      <c r="A22" s="19" t="s">
        <v>62</v>
      </c>
      <c r="B22" s="19" t="s">
        <v>34</v>
      </c>
      <c r="C22" s="19" t="s">
        <v>63</v>
      </c>
      <c r="D22" s="3" t="s">
        <v>64</v>
      </c>
      <c r="E22" s="4" t="s">
        <v>16</v>
      </c>
      <c r="F22" s="3" t="s">
        <v>16</v>
      </c>
      <c r="G22" s="4" t="e">
        <f t="shared" si="0"/>
        <v>#VALUE!</v>
      </c>
    </row>
    <row r="23" spans="1:7">
      <c r="A23" s="20" t="s">
        <v>65</v>
      </c>
      <c r="B23" s="20" t="s">
        <v>34</v>
      </c>
      <c r="C23" s="20" t="s">
        <v>63</v>
      </c>
      <c r="D23" s="3" t="s">
        <v>66</v>
      </c>
      <c r="E23" s="4" t="s">
        <v>16</v>
      </c>
      <c r="F23" s="3" t="s">
        <v>16</v>
      </c>
      <c r="G23" s="4" t="e">
        <f t="shared" si="0"/>
        <v>#VALUE!</v>
      </c>
    </row>
    <row r="24" spans="1:7">
      <c r="A24" s="21" t="s">
        <v>67</v>
      </c>
      <c r="B24" s="21" t="s">
        <v>34</v>
      </c>
      <c r="C24" s="21" t="s">
        <v>68</v>
      </c>
      <c r="D24" s="3" t="s">
        <v>69</v>
      </c>
      <c r="E24" s="4" t="s">
        <v>16</v>
      </c>
      <c r="F24" s="3" t="s">
        <v>16</v>
      </c>
      <c r="G24" s="4" t="e">
        <f t="shared" si="0"/>
        <v>#VALUE!</v>
      </c>
    </row>
    <row r="25" spans="1:7">
      <c r="A25" s="22" t="s">
        <v>70</v>
      </c>
      <c r="B25" s="22" t="s">
        <v>34</v>
      </c>
      <c r="C25" s="22" t="s">
        <v>42</v>
      </c>
      <c r="D25" s="3" t="s">
        <v>71</v>
      </c>
      <c r="E25" s="4" t="s">
        <v>16</v>
      </c>
      <c r="F25" s="3" t="s">
        <v>16</v>
      </c>
      <c r="G25" s="4" t="e">
        <f t="shared" si="0"/>
        <v>#VALUE!</v>
      </c>
    </row>
    <row r="26" spans="1:7">
      <c r="A26" s="23" t="s">
        <v>72</v>
      </c>
      <c r="B26" s="23" t="s">
        <v>34</v>
      </c>
      <c r="C26" s="23" t="s">
        <v>42</v>
      </c>
      <c r="D26" s="3" t="s">
        <v>73</v>
      </c>
      <c r="E26" s="4" t="s">
        <v>16</v>
      </c>
      <c r="F26" s="3" t="s">
        <v>16</v>
      </c>
      <c r="G26" s="4" t="e">
        <f t="shared" si="0"/>
        <v>#VALUE!</v>
      </c>
    </row>
    <row r="27" spans="1:7">
      <c r="A27" s="24" t="s">
        <v>74</v>
      </c>
      <c r="B27" s="24" t="s">
        <v>75</v>
      </c>
      <c r="C27" s="24" t="s">
        <v>23</v>
      </c>
      <c r="D27" s="3" t="s">
        <v>76</v>
      </c>
      <c r="E27" s="4" t="s">
        <v>16</v>
      </c>
      <c r="F27" s="3" t="s">
        <v>16</v>
      </c>
      <c r="G27" s="4" t="e">
        <f t="shared" si="0"/>
        <v>#VALUE!</v>
      </c>
    </row>
    <row r="28" spans="1:7">
      <c r="A28" s="25" t="s">
        <v>77</v>
      </c>
      <c r="B28" s="25" t="s">
        <v>22</v>
      </c>
      <c r="C28" s="25" t="s">
        <v>42</v>
      </c>
      <c r="D28" s="3" t="s">
        <v>78</v>
      </c>
      <c r="E28" s="4" t="s">
        <v>16</v>
      </c>
      <c r="F28" s="3" t="s">
        <v>16</v>
      </c>
      <c r="G28" s="4" t="e">
        <f t="shared" si="0"/>
        <v>#VALUE!</v>
      </c>
    </row>
    <row r="29" spans="1:7">
      <c r="A29" s="26" t="s">
        <v>79</v>
      </c>
      <c r="B29" s="26" t="s">
        <v>18</v>
      </c>
      <c r="C29" s="26" t="s">
        <v>80</v>
      </c>
      <c r="D29" s="3" t="s">
        <v>81</v>
      </c>
      <c r="E29" s="4" t="s">
        <v>16</v>
      </c>
      <c r="F29" s="3" t="s">
        <v>16</v>
      </c>
      <c r="G29" s="4" t="e">
        <f t="shared" si="0"/>
        <v>#VALUE!</v>
      </c>
    </row>
    <row r="30" spans="1:7">
      <c r="A30" s="27" t="s">
        <v>82</v>
      </c>
      <c r="B30" s="27" t="s">
        <v>13</v>
      </c>
      <c r="C30" s="27" t="s">
        <v>63</v>
      </c>
      <c r="D30" s="3" t="s">
        <v>83</v>
      </c>
      <c r="E30" s="4" t="s">
        <v>16</v>
      </c>
      <c r="F30" s="3" t="s">
        <v>16</v>
      </c>
      <c r="G30" s="4" t="e">
        <f t="shared" si="0"/>
        <v>#VALUE!</v>
      </c>
    </row>
    <row r="31" spans="1:7">
      <c r="A31" s="28" t="s">
        <v>84</v>
      </c>
      <c r="B31" s="28" t="s">
        <v>18</v>
      </c>
      <c r="C31" s="28" t="s">
        <v>42</v>
      </c>
      <c r="D31" s="3" t="s">
        <v>85</v>
      </c>
      <c r="E31" s="4" t="s">
        <v>16</v>
      </c>
      <c r="F31" s="3" t="s">
        <v>16</v>
      </c>
      <c r="G31" s="4" t="e">
        <f t="shared" si="0"/>
        <v>#VALUE!</v>
      </c>
    </row>
    <row r="32" spans="1:7">
      <c r="A32" s="29" t="s">
        <v>86</v>
      </c>
      <c r="B32" s="29" t="s">
        <v>18</v>
      </c>
      <c r="C32" s="29" t="s">
        <v>87</v>
      </c>
      <c r="D32" s="3" t="s">
        <v>88</v>
      </c>
      <c r="E32" s="4" t="s">
        <v>16</v>
      </c>
      <c r="F32" s="3" t="s">
        <v>16</v>
      </c>
      <c r="G32" s="4" t="e">
        <f t="shared" si="0"/>
        <v>#VALUE!</v>
      </c>
    </row>
    <row r="33" spans="1:7">
      <c r="A33" s="30" t="s">
        <v>89</v>
      </c>
      <c r="B33" s="30" t="s">
        <v>90</v>
      </c>
      <c r="C33" s="30" t="s">
        <v>42</v>
      </c>
      <c r="D33" s="3" t="s">
        <v>91</v>
      </c>
      <c r="E33" s="4" t="s">
        <v>16</v>
      </c>
      <c r="F33" s="3" t="s">
        <v>16</v>
      </c>
      <c r="G33" s="4" t="e">
        <f t="shared" si="0"/>
        <v>#VALUE!</v>
      </c>
    </row>
    <row r="34" spans="1:7">
      <c r="A34" s="31" t="s">
        <v>92</v>
      </c>
      <c r="B34" s="31" t="s">
        <v>90</v>
      </c>
      <c r="C34" s="31" t="s">
        <v>42</v>
      </c>
      <c r="D34" s="3" t="s">
        <v>93</v>
      </c>
      <c r="E34" s="4" t="s">
        <v>16</v>
      </c>
      <c r="F34" s="3" t="s">
        <v>16</v>
      </c>
      <c r="G34" s="4" t="e">
        <f t="shared" si="0"/>
        <v>#VALUE!</v>
      </c>
    </row>
    <row r="35" spans="1:7">
      <c r="A35" s="32" t="s">
        <v>94</v>
      </c>
      <c r="B35" s="32" t="s">
        <v>90</v>
      </c>
      <c r="C35" s="32" t="s">
        <v>42</v>
      </c>
      <c r="D35" s="3" t="s">
        <v>95</v>
      </c>
      <c r="E35" s="4" t="s">
        <v>16</v>
      </c>
      <c r="F35" s="3" t="s">
        <v>16</v>
      </c>
      <c r="G35" s="4" t="e">
        <f t="shared" si="0"/>
        <v>#VALUE!</v>
      </c>
    </row>
    <row r="36" spans="1:7">
      <c r="A36" s="33" t="s">
        <v>96</v>
      </c>
      <c r="B36" s="33" t="s">
        <v>34</v>
      </c>
      <c r="C36" s="33" t="s">
        <v>97</v>
      </c>
      <c r="D36" s="3" t="s">
        <v>98</v>
      </c>
      <c r="E36" s="4" t="s">
        <v>16</v>
      </c>
      <c r="F36" s="3" t="s">
        <v>16</v>
      </c>
      <c r="G36" s="4" t="e">
        <f t="shared" si="0"/>
        <v>#VALUE!</v>
      </c>
    </row>
    <row r="37" spans="1:7">
      <c r="A37" s="34" t="s">
        <v>99</v>
      </c>
      <c r="B37" s="34" t="s">
        <v>34</v>
      </c>
      <c r="C37" s="34" t="s">
        <v>23</v>
      </c>
      <c r="D37" s="3" t="s">
        <v>100</v>
      </c>
      <c r="E37" s="4" t="s">
        <v>16</v>
      </c>
      <c r="F37" s="3" t="s">
        <v>16</v>
      </c>
      <c r="G37" s="4" t="e">
        <f t="shared" si="0"/>
        <v>#VALUE!</v>
      </c>
    </row>
    <row r="38" spans="1:7">
      <c r="A38" s="35" t="s">
        <v>101</v>
      </c>
      <c r="B38" s="35" t="s">
        <v>34</v>
      </c>
      <c r="C38" s="35" t="s">
        <v>23</v>
      </c>
      <c r="D38" s="3" t="s">
        <v>102</v>
      </c>
      <c r="E38" s="4" t="s">
        <v>16</v>
      </c>
      <c r="F38" s="3" t="s">
        <v>16</v>
      </c>
      <c r="G38" s="4" t="e">
        <f t="shared" si="0"/>
        <v>#VALUE!</v>
      </c>
    </row>
    <row r="39" spans="1:7">
      <c r="A39" s="36" t="s">
        <v>103</v>
      </c>
      <c r="B39" s="36" t="s">
        <v>104</v>
      </c>
      <c r="C39" s="36" t="s">
        <v>105</v>
      </c>
      <c r="D39" s="3" t="s">
        <v>106</v>
      </c>
      <c r="E39" s="4" t="s">
        <v>16</v>
      </c>
      <c r="F39" s="3" t="s">
        <v>16</v>
      </c>
      <c r="G39" s="4" t="e">
        <f t="shared" ref="G39:G57" si="1">(C39*E39)</f>
        <v>#VALUE!</v>
      </c>
    </row>
    <row r="40" spans="1:7">
      <c r="A40" s="37" t="s">
        <v>107</v>
      </c>
      <c r="B40" s="37" t="s">
        <v>75</v>
      </c>
      <c r="C40" s="37" t="s">
        <v>108</v>
      </c>
      <c r="D40" s="3" t="s">
        <v>109</v>
      </c>
      <c r="E40" s="4" t="s">
        <v>16</v>
      </c>
      <c r="F40" s="3" t="s">
        <v>16</v>
      </c>
      <c r="G40" s="4" t="e">
        <f t="shared" si="1"/>
        <v>#VALUE!</v>
      </c>
    </row>
    <row r="41" spans="1:7">
      <c r="A41" s="38" t="s">
        <v>110</v>
      </c>
      <c r="B41" s="38" t="s">
        <v>22</v>
      </c>
      <c r="C41" s="38" t="s">
        <v>111</v>
      </c>
      <c r="D41" s="3" t="s">
        <v>112</v>
      </c>
      <c r="E41" s="4" t="s">
        <v>16</v>
      </c>
      <c r="F41" s="3" t="s">
        <v>16</v>
      </c>
      <c r="G41" s="4" t="e">
        <f t="shared" si="1"/>
        <v>#VALUE!</v>
      </c>
    </row>
    <row r="42" spans="1:7">
      <c r="A42" s="39" t="s">
        <v>113</v>
      </c>
      <c r="B42" s="39" t="s">
        <v>34</v>
      </c>
      <c r="C42" s="39" t="s">
        <v>114</v>
      </c>
      <c r="D42" s="3" t="s">
        <v>115</v>
      </c>
      <c r="E42" s="4" t="s">
        <v>16</v>
      </c>
      <c r="F42" s="3" t="s">
        <v>16</v>
      </c>
      <c r="G42" s="4" t="e">
        <f t="shared" si="1"/>
        <v>#VALUE!</v>
      </c>
    </row>
    <row r="43" spans="1:7">
      <c r="A43" s="40" t="s">
        <v>116</v>
      </c>
      <c r="B43" s="40" t="s">
        <v>34</v>
      </c>
      <c r="C43" s="40" t="s">
        <v>97</v>
      </c>
      <c r="D43" s="3" t="s">
        <v>117</v>
      </c>
      <c r="E43" s="4" t="s">
        <v>16</v>
      </c>
      <c r="F43" s="3" t="s">
        <v>16</v>
      </c>
      <c r="G43" s="4" t="e">
        <f t="shared" si="1"/>
        <v>#VALUE!</v>
      </c>
    </row>
    <row r="44" spans="1:7">
      <c r="A44" s="41" t="s">
        <v>118</v>
      </c>
      <c r="B44" s="41" t="s">
        <v>34</v>
      </c>
      <c r="C44" s="41" t="s">
        <v>42</v>
      </c>
      <c r="D44" s="3" t="s">
        <v>119</v>
      </c>
      <c r="E44" s="4" t="s">
        <v>16</v>
      </c>
      <c r="F44" s="3" t="s">
        <v>16</v>
      </c>
      <c r="G44" s="4" t="e">
        <f t="shared" si="1"/>
        <v>#VALUE!</v>
      </c>
    </row>
    <row r="45" spans="1:7">
      <c r="A45" s="42" t="s">
        <v>120</v>
      </c>
      <c r="B45" s="42" t="s">
        <v>26</v>
      </c>
      <c r="C45" s="42" t="s">
        <v>121</v>
      </c>
      <c r="D45" s="3" t="s">
        <v>122</v>
      </c>
      <c r="E45" s="4" t="s">
        <v>16</v>
      </c>
      <c r="F45" s="3" t="s">
        <v>16</v>
      </c>
      <c r="G45" s="4" t="e">
        <f t="shared" si="1"/>
        <v>#VALUE!</v>
      </c>
    </row>
    <row r="46" spans="1:7">
      <c r="A46" s="43" t="s">
        <v>123</v>
      </c>
      <c r="B46" s="43" t="s">
        <v>34</v>
      </c>
      <c r="C46" s="43" t="s">
        <v>63</v>
      </c>
      <c r="D46" s="3" t="s">
        <v>124</v>
      </c>
      <c r="E46" s="4" t="s">
        <v>16</v>
      </c>
      <c r="F46" s="3" t="s">
        <v>16</v>
      </c>
      <c r="G46" s="4" t="e">
        <f t="shared" si="1"/>
        <v>#VALUE!</v>
      </c>
    </row>
    <row r="47" spans="1:7">
      <c r="A47" s="44" t="s">
        <v>125</v>
      </c>
      <c r="B47" s="44" t="s">
        <v>34</v>
      </c>
      <c r="C47" s="44" t="s">
        <v>126</v>
      </c>
      <c r="D47" s="3" t="s">
        <v>127</v>
      </c>
      <c r="E47" s="4" t="s">
        <v>16</v>
      </c>
      <c r="F47" s="3" t="s">
        <v>16</v>
      </c>
      <c r="G47" s="4" t="e">
        <f t="shared" si="1"/>
        <v>#VALUE!</v>
      </c>
    </row>
    <row r="48" spans="1:7">
      <c r="A48" s="45" t="s">
        <v>128</v>
      </c>
      <c r="B48" s="45" t="s">
        <v>129</v>
      </c>
      <c r="C48" s="45" t="s">
        <v>130</v>
      </c>
      <c r="D48" s="3" t="s">
        <v>131</v>
      </c>
      <c r="E48" s="4" t="s">
        <v>16</v>
      </c>
      <c r="F48" s="3" t="s">
        <v>16</v>
      </c>
      <c r="G48" s="4" t="e">
        <f t="shared" si="1"/>
        <v>#VALUE!</v>
      </c>
    </row>
    <row r="49" spans="1:7">
      <c r="A49" s="46" t="s">
        <v>132</v>
      </c>
      <c r="B49" s="46" t="s">
        <v>129</v>
      </c>
      <c r="C49" s="46" t="s">
        <v>46</v>
      </c>
      <c r="D49" s="3" t="s">
        <v>133</v>
      </c>
      <c r="E49" s="4" t="s">
        <v>16</v>
      </c>
      <c r="F49" s="3" t="s">
        <v>16</v>
      </c>
      <c r="G49" s="4" t="e">
        <f t="shared" si="1"/>
        <v>#VALUE!</v>
      </c>
    </row>
    <row r="50" spans="1:7">
      <c r="A50" s="47" t="s">
        <v>134</v>
      </c>
      <c r="B50" s="47" t="s">
        <v>129</v>
      </c>
      <c r="C50" s="47" t="s">
        <v>135</v>
      </c>
      <c r="D50" s="3" t="s">
        <v>136</v>
      </c>
      <c r="E50" s="4" t="s">
        <v>16</v>
      </c>
      <c r="F50" s="3" t="s">
        <v>16</v>
      </c>
      <c r="G50" s="4" t="e">
        <f t="shared" si="1"/>
        <v>#VALUE!</v>
      </c>
    </row>
    <row r="51" spans="1:7">
      <c r="A51" s="48" t="s">
        <v>137</v>
      </c>
      <c r="B51" s="48" t="s">
        <v>129</v>
      </c>
      <c r="C51" s="48" t="s">
        <v>138</v>
      </c>
      <c r="D51" s="3" t="s">
        <v>139</v>
      </c>
      <c r="E51" s="4" t="s">
        <v>16</v>
      </c>
      <c r="F51" s="3" t="s">
        <v>16</v>
      </c>
      <c r="G51" s="4" t="e">
        <f t="shared" si="1"/>
        <v>#VALUE!</v>
      </c>
    </row>
    <row r="52" spans="1:7">
      <c r="A52" s="49" t="s">
        <v>140</v>
      </c>
      <c r="B52" s="49" t="s">
        <v>129</v>
      </c>
      <c r="C52" s="49" t="s">
        <v>141</v>
      </c>
      <c r="D52" s="3" t="s">
        <v>142</v>
      </c>
      <c r="E52" s="4" t="s">
        <v>16</v>
      </c>
      <c r="F52" s="3" t="s">
        <v>16</v>
      </c>
      <c r="G52" s="4" t="e">
        <f t="shared" si="1"/>
        <v>#VALUE!</v>
      </c>
    </row>
    <row r="53" spans="1:7">
      <c r="A53" s="50" t="s">
        <v>143</v>
      </c>
      <c r="B53" s="50" t="s">
        <v>34</v>
      </c>
      <c r="C53" s="50" t="s">
        <v>144</v>
      </c>
      <c r="D53" s="3" t="s">
        <v>145</v>
      </c>
      <c r="E53" s="4" t="s">
        <v>16</v>
      </c>
      <c r="F53" s="3" t="s">
        <v>16</v>
      </c>
      <c r="G53" s="4" t="e">
        <f t="shared" si="1"/>
        <v>#VALUE!</v>
      </c>
    </row>
    <row r="54" spans="1:7">
      <c r="A54" s="51" t="s">
        <v>146</v>
      </c>
      <c r="B54" s="51" t="s">
        <v>34</v>
      </c>
      <c r="C54" s="51" t="s">
        <v>147</v>
      </c>
      <c r="D54" s="3" t="s">
        <v>148</v>
      </c>
      <c r="E54" s="4" t="s">
        <v>16</v>
      </c>
      <c r="F54" s="3" t="s">
        <v>16</v>
      </c>
      <c r="G54" s="4" t="e">
        <f t="shared" si="1"/>
        <v>#VALUE!</v>
      </c>
    </row>
    <row r="55" spans="1:7">
      <c r="A55" s="52" t="s">
        <v>149</v>
      </c>
      <c r="B55" s="52" t="s">
        <v>34</v>
      </c>
      <c r="C55" s="52" t="s">
        <v>150</v>
      </c>
      <c r="D55" s="3" t="s">
        <v>151</v>
      </c>
      <c r="E55" s="4" t="s">
        <v>16</v>
      </c>
      <c r="F55" s="3" t="s">
        <v>16</v>
      </c>
      <c r="G55" s="4" t="e">
        <f t="shared" si="1"/>
        <v>#VALUE!</v>
      </c>
    </row>
    <row r="56" spans="1:7">
      <c r="A56" s="53" t="s">
        <v>152</v>
      </c>
      <c r="B56" s="53" t="s">
        <v>34</v>
      </c>
      <c r="C56" s="53" t="s">
        <v>153</v>
      </c>
      <c r="D56" s="3" t="s">
        <v>154</v>
      </c>
      <c r="E56" s="4" t="s">
        <v>16</v>
      </c>
      <c r="F56" s="3" t="s">
        <v>16</v>
      </c>
      <c r="G56" s="4" t="e">
        <f t="shared" si="1"/>
        <v>#VALUE!</v>
      </c>
    </row>
    <row r="57" spans="1:7">
      <c r="A57" s="54" t="s">
        <v>155</v>
      </c>
      <c r="B57" s="54" t="s">
        <v>34</v>
      </c>
      <c r="C57" s="54" t="s">
        <v>156</v>
      </c>
      <c r="D57" s="3" t="s">
        <v>157</v>
      </c>
      <c r="E57" s="4" t="s">
        <v>16</v>
      </c>
      <c r="F57" s="3" t="s">
        <v>16</v>
      </c>
      <c r="G57" s="4" t="e">
        <f t="shared" si="1"/>
        <v>#VALUE!</v>
      </c>
    </row>
  </sheetData>
  <pageMargins left="0.78740157499999996" right="0.78740157499999996" top="0.984251969" bottom="0.984251969" header="0.5" footer="0.5"/>
  <pageSetup orientation="portrait" horizontalDpi="300" verticalDpi="300" copies="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Planilhas</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Intelligency</dc:creator>
  <cp:lastModifiedBy>Intelligency</cp:lastModifiedBy>
  <dcterms:created xsi:type="dcterms:W3CDTF">2019-07-15T14:57:56Z</dcterms:created>
  <dcterms:modified xsi:type="dcterms:W3CDTF">2019-07-15T14:57:56Z</dcterms:modified>
</cp:coreProperties>
</file>